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R30 Passage au Malatrà" sheetId="1" r:id="rId4"/>
  </sheets>
  <definedNames/>
  <calcPr/>
  <extLst>
    <ext uri="GoogleSheetsCustomDataVersion2">
      <go:sheetsCustomData xmlns:go="http://customooxmlschemas.google.com/" r:id="rId5" roundtripDataChecksum="xmVPk1ZDiTvfPgywfLIhrDF+4giLOwIBDWWs+Oi9E34="/>
    </ext>
  </extLst>
</workbook>
</file>

<file path=xl/sharedStrings.xml><?xml version="1.0" encoding="utf-8"?>
<sst xmlns="http://schemas.openxmlformats.org/spreadsheetml/2006/main" count="36" uniqueCount="31">
  <si>
    <r>
      <rPr>
        <rFont val="Arial"/>
        <b/>
        <color rgb="FFFFFFFF"/>
        <sz val="30.0"/>
      </rPr>
      <t xml:space="preserve">TOR30 - Passage au Malatrà
</t>
    </r>
    <r>
      <rPr>
        <rFont val="Arial"/>
        <b/>
        <color rgb="FFFFFFFF"/>
        <sz val="24.0"/>
      </rPr>
      <t>Timetable</t>
    </r>
    <r>
      <rPr>
        <rFont val="Arial"/>
        <b/>
        <color rgb="FFFFFFFF"/>
        <sz val="18.0"/>
      </rPr>
      <t xml:space="preserve">
</t>
    </r>
    <r>
      <rPr>
        <rFont val="Arial"/>
        <b val="0"/>
        <color rgb="FFFFFFFF"/>
        <sz val="12.0"/>
      </rPr>
      <t xml:space="preserve">Race starts at 10.00 CET </t>
    </r>
  </si>
  <si>
    <t>Location</t>
  </si>
  <si>
    <t>Altitude</t>
  </si>
  <si>
    <t>Distance
from START
(km)</t>
  </si>
  <si>
    <t xml:space="preserve"> Distance between manned stations (Km)</t>
  </si>
  <si>
    <t>D+
from START
(m)</t>
  </si>
  <si>
    <t>Fastest passage</t>
  </si>
  <si>
    <t>Slowest passage</t>
  </si>
  <si>
    <t>Cut off time</t>
  </si>
  <si>
    <t>Bosses (START)</t>
  </si>
  <si>
    <t>10.00</t>
  </si>
  <si>
    <t>Merdeux</t>
  </si>
  <si>
    <t>10.40</t>
  </si>
  <si>
    <t>11.45</t>
  </si>
  <si>
    <t>12.00</t>
  </si>
  <si>
    <t>Rifugio Frassati</t>
  </si>
  <si>
    <t>11.00</t>
  </si>
  <si>
    <t>12.45</t>
  </si>
  <si>
    <t>Col Malatra</t>
  </si>
  <si>
    <t>|</t>
  </si>
  <si>
    <t>Pas Entre Deux Sauts</t>
  </si>
  <si>
    <t>11.43</t>
  </si>
  <si>
    <t>15.11</t>
  </si>
  <si>
    <t>Arminaz</t>
  </si>
  <si>
    <t>Lèche</t>
  </si>
  <si>
    <t>Mont de la Saxe</t>
  </si>
  <si>
    <t>12.26</t>
  </si>
  <si>
    <t>17.07</t>
  </si>
  <si>
    <t>Courmayeur (FINISH)</t>
  </si>
  <si>
    <t>12.46</t>
  </si>
  <si>
    <t>18.00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</si>
</sst>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8.0"/>
      <color rgb="FFFFFFFF"/>
      <name val="Arial"/>
    </font>
    <font>
      <sz val="10.0"/>
      <color rgb="FFFFFFFF"/>
      <name val="Helvetica Neue"/>
    </font>
    <font>
      <b/>
      <sz val="12.0"/>
      <color theme="1"/>
      <name val="Arial"/>
    </font>
    <font>
      <b/>
      <sz val="12.0"/>
      <color theme="1"/>
      <name val="Questrial"/>
    </font>
    <font>
      <b/>
      <sz val="12.0"/>
      <color rgb="FF000000"/>
      <name val="Arial"/>
    </font>
    <font>
      <b/>
      <sz val="12.0"/>
      <color rgb="FFFFFFFF"/>
      <name val="Questrial"/>
    </font>
    <font>
      <b/>
      <sz val="12.0"/>
      <color rgb="FFFFFFFF"/>
      <name val="Arial"/>
    </font>
    <font>
      <sz val="9.0"/>
      <color theme="1"/>
      <name val="Questrial"/>
    </font>
    <font>
      <b/>
      <sz val="9.0"/>
      <color theme="1"/>
      <name val="Questrial"/>
    </font>
    <font>
      <sz val="9.0"/>
      <color rgb="FF000000"/>
      <name val="Arial"/>
    </font>
    <font>
      <sz val="9.0"/>
      <color rgb="FF000000"/>
      <name val="Questrial"/>
    </font>
    <font>
      <b/>
      <sz val="9.0"/>
      <color theme="1"/>
      <name val="Arial"/>
    </font>
    <font>
      <sz val="9.0"/>
      <color theme="1"/>
      <name val="Arial"/>
    </font>
    <font>
      <b/>
      <sz val="12.0"/>
      <color rgb="FF000000"/>
      <name val="Questrial"/>
    </font>
  </fonts>
  <fills count="5">
    <fill>
      <patternFill patternType="none"/>
    </fill>
    <fill>
      <patternFill patternType="lightGray"/>
    </fill>
    <fill>
      <patternFill patternType="solid">
        <fgColor rgb="FFFF570F"/>
        <bgColor rgb="FFFF570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center" vertical="center"/>
    </xf>
    <xf borderId="0" fillId="2" fontId="2" numFmtId="49" xfId="0" applyAlignment="1" applyFont="1" applyNumberFormat="1">
      <alignment horizontal="center" vertical="center"/>
    </xf>
    <xf borderId="0" fillId="2" fontId="2" numFmtId="49" xfId="0" applyAlignment="1" applyFont="1" applyNumberFormat="1">
      <alignment horizontal="center" readingOrder="0" shrinkToFit="0" vertical="center" wrapText="1"/>
    </xf>
    <xf borderId="0" fillId="2" fontId="2" numFmtId="49" xfId="0" applyAlignment="1" applyFont="1" applyNumberFormat="1">
      <alignment horizontal="center" shrinkToFit="0" vertical="center" wrapText="1"/>
    </xf>
    <xf borderId="0" fillId="3" fontId="3" numFmtId="0" xfId="0" applyAlignment="1" applyFill="1" applyFont="1">
      <alignment horizontal="center" shrinkToFit="0" vertical="center" wrapText="0"/>
    </xf>
    <xf borderId="0" fillId="3" fontId="3" numFmtId="3" xfId="0" applyAlignment="1" applyFont="1" applyNumberFormat="1">
      <alignment horizontal="center" shrinkToFit="0" vertical="center" wrapText="0"/>
    </xf>
    <xf borderId="0" fillId="3" fontId="4" numFmtId="49" xfId="0" applyAlignment="1" applyFont="1" applyNumberFormat="1">
      <alignment horizontal="center" shrinkToFit="0" vertical="center" wrapText="0"/>
    </xf>
    <xf borderId="0" fillId="3" fontId="4" numFmtId="3" xfId="0" applyAlignment="1" applyFont="1" applyNumberFormat="1">
      <alignment horizontal="center" shrinkToFit="0" vertical="center" wrapText="0"/>
    </xf>
    <xf borderId="0" fillId="3" fontId="5" numFmtId="49" xfId="0" applyAlignment="1" applyFont="1" applyNumberFormat="1">
      <alignment horizontal="center" shrinkToFit="0" vertical="center" wrapText="1"/>
    </xf>
    <xf borderId="0" fillId="4" fontId="6" numFmtId="0" xfId="0" applyAlignment="1" applyFill="1" applyFont="1">
      <alignment horizontal="center" shrinkToFit="0" vertical="center" wrapText="0"/>
    </xf>
    <xf borderId="0" fillId="4" fontId="6" numFmtId="3" xfId="0" applyAlignment="1" applyFont="1" applyNumberFormat="1">
      <alignment horizontal="center" shrinkToFit="0" vertical="center" wrapText="0"/>
    </xf>
    <xf borderId="0" fillId="4" fontId="6" numFmtId="49" xfId="0" applyAlignment="1" applyFont="1" applyNumberFormat="1">
      <alignment horizontal="center" shrinkToFit="0" vertical="center" wrapText="0"/>
    </xf>
    <xf borderId="0" fillId="4" fontId="7" numFmtId="49" xfId="0" applyAlignment="1" applyFont="1" applyNumberFormat="1">
      <alignment horizontal="center" vertical="center"/>
    </xf>
    <xf borderId="0" fillId="4" fontId="6" numFmtId="49" xfId="0" applyAlignment="1" applyFont="1" applyNumberFormat="1">
      <alignment horizontal="center" shrinkToFit="0" vertical="center" wrapText="1"/>
    </xf>
    <xf borderId="0" fillId="4" fontId="6" numFmtId="49" xfId="0" applyAlignment="1" applyFont="1" applyNumberFormat="1">
      <alignment horizontal="center" vertical="center"/>
    </xf>
    <xf borderId="0" fillId="0" fontId="8" numFmtId="0" xfId="0" applyAlignment="1" applyFont="1">
      <alignment horizontal="center" shrinkToFit="0" vertical="center" wrapText="0"/>
    </xf>
    <xf borderId="0" fillId="0" fontId="8" numFmtId="3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0"/>
    </xf>
    <xf borderId="0" fillId="0" fontId="9" numFmtId="49" xfId="0" applyAlignment="1" applyFont="1" applyNumberFormat="1">
      <alignment horizontal="center" shrinkToFit="0" vertical="center" wrapText="0"/>
    </xf>
    <xf borderId="0" fillId="0" fontId="9" numFmtId="3" xfId="0" applyAlignment="1" applyFont="1" applyNumberFormat="1">
      <alignment horizontal="center" shrinkToFit="0" vertical="center" wrapText="0"/>
    </xf>
    <xf borderId="0" fillId="0" fontId="10" numFmtId="49" xfId="0" applyAlignment="1" applyFont="1" applyNumberFormat="1">
      <alignment horizontal="center" shrinkToFit="0" vertical="center" wrapText="1"/>
    </xf>
    <xf borderId="0" fillId="0" fontId="11" numFmtId="49" xfId="0" applyAlignment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12" numFmtId="49" xfId="0" applyAlignment="1" applyFont="1" applyNumberFormat="1">
      <alignment horizontal="center" shrinkToFit="0" vertical="center" wrapText="0"/>
    </xf>
    <xf borderId="0" fillId="0" fontId="12" numFmtId="3" xfId="0" applyAlignment="1" applyFont="1" applyNumberFormat="1">
      <alignment horizontal="center" shrinkToFit="0" vertical="center" wrapText="0"/>
    </xf>
    <xf borderId="0" fillId="0" fontId="13" numFmtId="49" xfId="0" applyAlignment="1" applyFont="1" applyNumberFormat="1">
      <alignment horizontal="center" vertical="center"/>
    </xf>
    <xf borderId="0" fillId="0" fontId="13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1" numFmtId="49" xfId="0" applyAlignment="1" applyFont="1" applyNumberForma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0"/>
    </xf>
    <xf borderId="0" fillId="3" fontId="14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5.75"/>
    <col customWidth="1" min="2" max="3" width="10.75"/>
    <col customWidth="1" min="4" max="4" width="14.75"/>
    <col customWidth="1" min="5" max="8" width="15.63"/>
  </cols>
  <sheetData>
    <row r="1" ht="87.75" customHeight="1">
      <c r="A1" s="1" t="s">
        <v>0</v>
      </c>
    </row>
    <row r="2" ht="23.25" customHeight="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ht="29.25" customHeight="1"/>
    <row r="4" ht="18.75" customHeight="1">
      <c r="A4" s="6" t="s">
        <v>9</v>
      </c>
      <c r="B4" s="7">
        <v>1525.0</v>
      </c>
      <c r="C4" s="6">
        <v>0.0</v>
      </c>
      <c r="D4" s="8"/>
      <c r="E4" s="9">
        <v>0.0</v>
      </c>
      <c r="F4" s="10" t="s">
        <v>10</v>
      </c>
      <c r="G4" s="10"/>
      <c r="H4" s="10"/>
    </row>
    <row r="5" ht="18.75" customHeight="1">
      <c r="A5" s="11" t="s">
        <v>11</v>
      </c>
      <c r="B5" s="12">
        <v>2274.0</v>
      </c>
      <c r="C5" s="11">
        <v>8.6</v>
      </c>
      <c r="D5" s="13"/>
      <c r="E5" s="12">
        <v>836.0</v>
      </c>
      <c r="F5" s="14" t="s">
        <v>12</v>
      </c>
      <c r="G5" s="15" t="s">
        <v>13</v>
      </c>
      <c r="H5" s="16" t="s">
        <v>14</v>
      </c>
    </row>
    <row r="6" ht="18.75" customHeight="1">
      <c r="A6" s="17" t="s">
        <v>15</v>
      </c>
      <c r="B6" s="18">
        <v>2537.0</v>
      </c>
      <c r="C6" s="19">
        <v>10.1</v>
      </c>
      <c r="D6" s="20">
        <f>C6-C3</f>
        <v>10.1</v>
      </c>
      <c r="E6" s="21">
        <v>1120.0</v>
      </c>
      <c r="F6" s="22" t="s">
        <v>16</v>
      </c>
      <c r="G6" s="23" t="s">
        <v>17</v>
      </c>
      <c r="H6" s="24"/>
    </row>
    <row r="7" ht="18.75" customHeight="1">
      <c r="A7" s="17" t="s">
        <v>18</v>
      </c>
      <c r="B7" s="18">
        <v>2936.0</v>
      </c>
      <c r="C7" s="19">
        <v>12.2</v>
      </c>
      <c r="D7" s="25" t="s">
        <v>19</v>
      </c>
      <c r="E7" s="26">
        <v>1508.0</v>
      </c>
      <c r="F7" s="27"/>
      <c r="G7" s="24"/>
      <c r="H7" s="24"/>
    </row>
    <row r="8" ht="18.75" customHeight="1">
      <c r="A8" s="28" t="s">
        <v>20</v>
      </c>
      <c r="B8" s="18">
        <v>2524.0</v>
      </c>
      <c r="C8" s="29">
        <v>15.9</v>
      </c>
      <c r="D8" s="20">
        <f>C8-C6</f>
        <v>5.8</v>
      </c>
      <c r="E8" s="21">
        <v>1697.0</v>
      </c>
      <c r="F8" s="27" t="s">
        <v>21</v>
      </c>
      <c r="G8" s="24" t="s">
        <v>22</v>
      </c>
      <c r="H8" s="24"/>
    </row>
    <row r="9" ht="18.75" customHeight="1">
      <c r="A9" s="17" t="s">
        <v>23</v>
      </c>
      <c r="B9" s="18">
        <v>2009.0</v>
      </c>
      <c r="C9" s="19">
        <v>19.5</v>
      </c>
      <c r="D9" s="25" t="s">
        <v>19</v>
      </c>
      <c r="E9" s="26" t="s">
        <v>19</v>
      </c>
      <c r="F9" s="27"/>
      <c r="G9" s="24"/>
      <c r="H9" s="24"/>
    </row>
    <row r="10" ht="18.75" customHeight="1">
      <c r="A10" s="17" t="s">
        <v>24</v>
      </c>
      <c r="B10" s="18">
        <v>1902.0</v>
      </c>
      <c r="C10" s="19">
        <v>22.9</v>
      </c>
      <c r="D10" s="25" t="s">
        <v>19</v>
      </c>
      <c r="E10" s="26" t="s">
        <v>19</v>
      </c>
      <c r="F10" s="27"/>
      <c r="G10" s="24"/>
      <c r="H10" s="24"/>
    </row>
    <row r="11" ht="18.75" customHeight="1">
      <c r="A11" s="28" t="s">
        <v>25</v>
      </c>
      <c r="B11" s="18">
        <v>1975.0</v>
      </c>
      <c r="C11" s="19">
        <v>24.7</v>
      </c>
      <c r="D11" s="20">
        <f>C11-C8</f>
        <v>8.8</v>
      </c>
      <c r="E11" s="21">
        <v>1934.0</v>
      </c>
      <c r="F11" s="22" t="s">
        <v>26</v>
      </c>
      <c r="G11" s="30" t="s">
        <v>27</v>
      </c>
      <c r="H11" s="24"/>
    </row>
    <row r="12" ht="22.5" customHeight="1">
      <c r="A12" s="31" t="s">
        <v>28</v>
      </c>
      <c r="B12" s="9">
        <v>1224.0</v>
      </c>
      <c r="C12" s="31">
        <v>29.3</v>
      </c>
      <c r="D12" s="8">
        <f>C12-C11</f>
        <v>4.6</v>
      </c>
      <c r="E12" s="9">
        <v>1969.0</v>
      </c>
      <c r="F12" s="10" t="s">
        <v>29</v>
      </c>
      <c r="G12" s="32" t="s">
        <v>30</v>
      </c>
      <c r="H12" s="32" t="s">
        <v>30</v>
      </c>
    </row>
  </sheetData>
  <mergeCells count="9">
    <mergeCell ref="G2:G3"/>
    <mergeCell ref="H2:H3"/>
    <mergeCell ref="A1:H1"/>
    <mergeCell ref="A2:A3"/>
    <mergeCell ref="B2:B3"/>
    <mergeCell ref="C2:C3"/>
    <mergeCell ref="D2:D3"/>
    <mergeCell ref="E2:E3"/>
    <mergeCell ref="F2:F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